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90"/>
  </bookViews>
  <sheets>
    <sheet name="工程量清单" sheetId="1" r:id="rId1"/>
  </sheets>
  <definedNames>
    <definedName name="_xlnm.Print_Area" localSheetId="0">工程量清单!$A$1:$E$27</definedName>
  </definedNames>
  <calcPr calcId="144525"/>
</workbook>
</file>

<file path=xl/sharedStrings.xml><?xml version="1.0" encoding="utf-8"?>
<sst xmlns="http://schemas.openxmlformats.org/spreadsheetml/2006/main" count="49">
  <si>
    <t>工程量清单</t>
  </si>
  <si>
    <t xml:space="preserve">项目名称：流花展贸中心完善2-1-A006铺、3-1-A008铺轻餐功能及东马路排水渠加装盖板项目 </t>
  </si>
  <si>
    <t>序号</t>
  </si>
  <si>
    <t>项目名称</t>
  </si>
  <si>
    <t>项目特征描述</t>
  </si>
  <si>
    <t>计量单位</t>
  </si>
  <si>
    <t>工程量</t>
  </si>
  <si>
    <t>一</t>
  </si>
  <si>
    <t>完善2-1-A006铺、3-1-A008铺轻餐功能项目</t>
  </si>
  <si>
    <t>成品电箱（施耐德）</t>
  </si>
  <si>
    <t xml:space="preserve">1、箱体尺寸：1000*800*200mm                          2、100A空气开关1个（380V）                             3、电表1个（380V）                                                     </t>
  </si>
  <si>
    <t>个</t>
  </si>
  <si>
    <t xml:space="preserve">1、箱体尺寸：500*400*200mm                          2、三相指示灯                                                                                     </t>
  </si>
  <si>
    <t>电缆敷设</t>
  </si>
  <si>
    <t>1、明兴电缆ZC-YJV4*35+1*16</t>
  </si>
  <si>
    <t>米</t>
  </si>
  <si>
    <t>桥架</t>
  </si>
  <si>
    <t>1.型号、规格:100*50*0.8
2.材质:镀锌
3.类型:槽式电缆桥架</t>
  </si>
  <si>
    <t>PP-R热熔管</t>
  </si>
  <si>
    <t>1.安装PP-R塑料给水管Φ32
2.管道冲洗                                                    3.综合考虑辅材</t>
  </si>
  <si>
    <t>闸阀</t>
  </si>
  <si>
    <t>1.类型:闸阀
2.材质:铜+PPR
3.型号、规格:Φ32</t>
  </si>
  <si>
    <t>水表</t>
  </si>
  <si>
    <t xml:space="preserve">1.材质:碳钢 
2.型号、规格:Φ25
</t>
  </si>
  <si>
    <t>1.安装PP-R塑料给水管Φ25
2.管道冲洗                                                    3.综合考虑辅材</t>
  </si>
  <si>
    <t>1.类型:闸阀
2.材质:铜+PPR
3.型号、规格:Φ25</t>
  </si>
  <si>
    <t xml:space="preserve">1.材质:碳钢 
2.型号、规格:Φ20
</t>
  </si>
  <si>
    <t>室外塑料排水管(粘接)</t>
  </si>
  <si>
    <t>1.室外塑料排水管(粘接)DN110
2.材质：PVC</t>
  </si>
  <si>
    <t>m</t>
  </si>
  <si>
    <t>挖沟槽土方</t>
  </si>
  <si>
    <t xml:space="preserve">1.挖沟深度30mm                            </t>
  </si>
  <si>
    <t>m2</t>
  </si>
  <si>
    <t>回填土方</t>
  </si>
  <si>
    <t xml:space="preserve">1.回填深度30cm                            </t>
  </si>
  <si>
    <t>绿化草种植</t>
  </si>
  <si>
    <t>打凿地面</t>
  </si>
  <si>
    <t>1.混凝土水泥地面                             2.打凿深度30cm                              3.综合考虑废料外运</t>
  </si>
  <si>
    <t>混凝土水泥地面修复</t>
  </si>
  <si>
    <t xml:space="preserve">1.修复深度30cm                            </t>
  </si>
  <si>
    <t>砌体墙打洞开孔</t>
  </si>
  <si>
    <t>1.综合考虑废料清运</t>
  </si>
  <si>
    <t>二</t>
  </si>
  <si>
    <t>东马路排水渠加装盖板项目</t>
  </si>
  <si>
    <t>304不锈钢栏栅格盖板</t>
  </si>
  <si>
    <t>1.尺寸：300*200mm                             2.综合考虑辅材钢支撑、拉手等     3.含打孔</t>
  </si>
  <si>
    <t>1.尺寸：470*300mm                                      2.综合考虑辅材钢支撑、拉手等    3.含打孔</t>
  </si>
  <si>
    <t>1.尺寸：450*350mm                           2.综合考虑辅材钢支撑、拉手等     3.含打孔</t>
  </si>
  <si>
    <t>1.尺寸：300*280mm                              2.综合考虑辅材钢支撑、拉手等    3.含打孔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</si>
</sst>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2" borderId="1" xfId="50" applyFont="1" applyFill="1" applyBorder="1" applyAlignment="1">
      <alignment horizontal="center" vertical="center" wrapText="1"/>
    </xf>
    <xf numFmtId="0" fontId="3" fillId="2" borderId="2" xfId="50" applyFont="1" applyFill="1" applyBorder="1" applyAlignment="1">
      <alignment horizontal="left" vertical="center" wrapText="1"/>
    </xf>
    <xf numFmtId="0" fontId="3" fillId="2" borderId="3" xfId="50" applyFont="1" applyFill="1" applyBorder="1" applyAlignment="1">
      <alignment horizontal="left" vertical="center" wrapText="1"/>
    </xf>
    <xf numFmtId="0" fontId="3" fillId="2" borderId="1" xfId="50" applyFont="1" applyFill="1" applyBorder="1" applyAlignment="1">
      <alignment horizontal="left" vertical="center" wrapText="1"/>
    </xf>
    <xf numFmtId="176" fontId="3" fillId="2" borderId="1" xfId="5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2" borderId="2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2 10" xfId="48"/>
    <cellStyle name="60% - 强调文字颜色 6" xfId="49" builtinId="52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view="pageBreakPreview" zoomScaleNormal="100" zoomScaleSheetLayoutView="100" topLeftCell="A19" workbookViewId="0">
      <selection activeCell="I6" sqref="I6"/>
    </sheetView>
  </sheetViews>
  <sheetFormatPr defaultColWidth="9" defaultRowHeight="13.5" outlineLevelCol="4"/>
  <cols>
    <col min="1" max="1" width="4.625" customWidth="1"/>
    <col min="2" max="2" width="17.25" customWidth="1"/>
    <col min="3" max="3" width="28.5" customWidth="1"/>
    <col min="4" max="4" width="8.5" style="1" customWidth="1"/>
    <col min="5" max="5" width="16.25" customWidth="1"/>
    <col min="10" max="10" width="12.625"/>
  </cols>
  <sheetData>
    <row r="1" ht="33" customHeight="1" spans="1:5">
      <c r="A1" s="2" t="s">
        <v>0</v>
      </c>
      <c r="B1" s="2"/>
      <c r="C1" s="2"/>
      <c r="D1" s="2"/>
      <c r="E1" s="2"/>
    </row>
    <row r="2" ht="20" customHeight="1" spans="1:5">
      <c r="A2" s="3" t="s">
        <v>1</v>
      </c>
      <c r="B2" s="3"/>
      <c r="C2" s="3"/>
      <c r="D2" s="4"/>
      <c r="E2" s="3"/>
    </row>
    <row r="3" ht="18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19" customHeight="1" spans="1:5">
      <c r="A4" s="5"/>
      <c r="B4" s="5"/>
      <c r="C4" s="5"/>
      <c r="D4" s="5"/>
      <c r="E4" s="5"/>
    </row>
    <row r="5" ht="19" customHeight="1" spans="1:5">
      <c r="A5" s="5" t="s">
        <v>7</v>
      </c>
      <c r="B5" s="6" t="s">
        <v>8</v>
      </c>
      <c r="C5" s="7"/>
      <c r="D5" s="7"/>
      <c r="E5" s="7"/>
    </row>
    <row r="6" ht="47" customHeight="1" spans="1:5">
      <c r="A6" s="5">
        <v>1</v>
      </c>
      <c r="B6" s="8" t="s">
        <v>9</v>
      </c>
      <c r="C6" s="8" t="s">
        <v>10</v>
      </c>
      <c r="D6" s="5" t="s">
        <v>11</v>
      </c>
      <c r="E6" s="9">
        <v>2</v>
      </c>
    </row>
    <row r="7" ht="48" customHeight="1" spans="1:5">
      <c r="A7" s="5">
        <v>2</v>
      </c>
      <c r="B7" s="8" t="s">
        <v>9</v>
      </c>
      <c r="C7" s="8" t="s">
        <v>12</v>
      </c>
      <c r="D7" s="5" t="s">
        <v>11</v>
      </c>
      <c r="E7" s="9">
        <v>2</v>
      </c>
    </row>
    <row r="8" ht="33" customHeight="1" spans="1:5">
      <c r="A8" s="5">
        <v>3</v>
      </c>
      <c r="B8" s="8" t="s">
        <v>13</v>
      </c>
      <c r="C8" s="8" t="s">
        <v>14</v>
      </c>
      <c r="D8" s="5" t="s">
        <v>15</v>
      </c>
      <c r="E8" s="9">
        <v>80</v>
      </c>
    </row>
    <row r="9" ht="47" customHeight="1" spans="1:5">
      <c r="A9" s="5">
        <v>4</v>
      </c>
      <c r="B9" s="8" t="s">
        <v>16</v>
      </c>
      <c r="C9" s="8" t="s">
        <v>17</v>
      </c>
      <c r="D9" s="5" t="s">
        <v>15</v>
      </c>
      <c r="E9" s="9">
        <v>30</v>
      </c>
    </row>
    <row r="10" ht="48" customHeight="1" spans="1:5">
      <c r="A10" s="5">
        <v>5</v>
      </c>
      <c r="B10" s="8" t="s">
        <v>18</v>
      </c>
      <c r="C10" s="8" t="s">
        <v>19</v>
      </c>
      <c r="D10" s="5" t="s">
        <v>15</v>
      </c>
      <c r="E10" s="9">
        <v>36</v>
      </c>
    </row>
    <row r="11" ht="43" customHeight="1" spans="1:5">
      <c r="A11" s="5">
        <v>6</v>
      </c>
      <c r="B11" s="8" t="s">
        <v>20</v>
      </c>
      <c r="C11" s="8" t="s">
        <v>21</v>
      </c>
      <c r="D11" s="5" t="s">
        <v>11</v>
      </c>
      <c r="E11" s="9">
        <v>1</v>
      </c>
    </row>
    <row r="12" ht="43" customHeight="1" spans="1:5">
      <c r="A12" s="5">
        <v>7</v>
      </c>
      <c r="B12" s="8" t="s">
        <v>22</v>
      </c>
      <c r="C12" s="8" t="s">
        <v>23</v>
      </c>
      <c r="D12" s="5" t="s">
        <v>11</v>
      </c>
      <c r="E12" s="9">
        <v>1</v>
      </c>
    </row>
    <row r="13" ht="41" customHeight="1" spans="1:5">
      <c r="A13" s="5">
        <v>8</v>
      </c>
      <c r="B13" s="8" t="s">
        <v>18</v>
      </c>
      <c r="C13" s="8" t="s">
        <v>24</v>
      </c>
      <c r="D13" s="5" t="s">
        <v>15</v>
      </c>
      <c r="E13" s="9">
        <v>12</v>
      </c>
    </row>
    <row r="14" ht="39" customHeight="1" spans="1:5">
      <c r="A14" s="5">
        <v>9</v>
      </c>
      <c r="B14" s="8" t="s">
        <v>20</v>
      </c>
      <c r="C14" s="8" t="s">
        <v>25</v>
      </c>
      <c r="D14" s="5" t="s">
        <v>11</v>
      </c>
      <c r="E14" s="9">
        <v>1</v>
      </c>
    </row>
    <row r="15" ht="29" customHeight="1" spans="1:5">
      <c r="A15" s="5">
        <v>10</v>
      </c>
      <c r="B15" s="8" t="s">
        <v>22</v>
      </c>
      <c r="C15" s="8" t="s">
        <v>26</v>
      </c>
      <c r="D15" s="5" t="s">
        <v>11</v>
      </c>
      <c r="E15" s="9">
        <v>1</v>
      </c>
    </row>
    <row r="16" ht="38" customHeight="1" spans="1:5">
      <c r="A16" s="5">
        <v>11</v>
      </c>
      <c r="B16" s="8" t="s">
        <v>27</v>
      </c>
      <c r="C16" s="8" t="s">
        <v>28</v>
      </c>
      <c r="D16" s="5" t="s">
        <v>29</v>
      </c>
      <c r="E16" s="9">
        <v>16</v>
      </c>
    </row>
    <row r="17" ht="32" customHeight="1" spans="1:5">
      <c r="A17" s="5">
        <v>12</v>
      </c>
      <c r="B17" s="8" t="s">
        <v>30</v>
      </c>
      <c r="C17" s="8" t="s">
        <v>31</v>
      </c>
      <c r="D17" s="10" t="s">
        <v>32</v>
      </c>
      <c r="E17" s="11">
        <f>5*0.3</f>
        <v>1.5</v>
      </c>
    </row>
    <row r="18" ht="30" customHeight="1" spans="1:5">
      <c r="A18" s="5">
        <v>13</v>
      </c>
      <c r="B18" s="8" t="s">
        <v>33</v>
      </c>
      <c r="C18" s="8" t="s">
        <v>34</v>
      </c>
      <c r="D18" s="10" t="s">
        <v>32</v>
      </c>
      <c r="E18" s="11">
        <v>3.6</v>
      </c>
    </row>
    <row r="19" ht="23" customHeight="1" spans="1:5">
      <c r="A19" s="5">
        <v>14</v>
      </c>
      <c r="B19" s="8" t="s">
        <v>35</v>
      </c>
      <c r="C19" s="8"/>
      <c r="D19" s="5" t="s">
        <v>32</v>
      </c>
      <c r="E19" s="9">
        <f>5*0.3</f>
        <v>1.5</v>
      </c>
    </row>
    <row r="20" ht="39" customHeight="1" spans="1:5">
      <c r="A20" s="5">
        <v>15</v>
      </c>
      <c r="B20" s="8" t="s">
        <v>36</v>
      </c>
      <c r="C20" s="8" t="s">
        <v>37</v>
      </c>
      <c r="D20" s="5" t="s">
        <v>32</v>
      </c>
      <c r="E20" s="9">
        <f>8*0.3</f>
        <v>2.4</v>
      </c>
    </row>
    <row r="21" ht="23" customHeight="1" spans="1:5">
      <c r="A21" s="5">
        <v>16</v>
      </c>
      <c r="B21" s="8" t="s">
        <v>38</v>
      </c>
      <c r="C21" s="8" t="s">
        <v>39</v>
      </c>
      <c r="D21" s="10" t="s">
        <v>32</v>
      </c>
      <c r="E21" s="9">
        <f>8*0.3</f>
        <v>2.4</v>
      </c>
    </row>
    <row r="22" ht="23" customHeight="1" spans="1:5">
      <c r="A22" s="5">
        <v>17</v>
      </c>
      <c r="B22" s="8" t="s">
        <v>40</v>
      </c>
      <c r="C22" s="8" t="s">
        <v>41</v>
      </c>
      <c r="D22" s="5" t="s">
        <v>11</v>
      </c>
      <c r="E22" s="9">
        <v>2</v>
      </c>
    </row>
    <row r="23" ht="23" customHeight="1" spans="1:5">
      <c r="A23" s="12" t="s">
        <v>42</v>
      </c>
      <c r="B23" s="8" t="s">
        <v>43</v>
      </c>
      <c r="C23" s="8"/>
      <c r="D23" s="8"/>
      <c r="E23" s="8"/>
    </row>
    <row r="24" ht="49" customHeight="1" spans="1:5">
      <c r="A24" s="5">
        <v>1</v>
      </c>
      <c r="B24" s="8" t="s">
        <v>44</v>
      </c>
      <c r="C24" s="8" t="s">
        <v>45</v>
      </c>
      <c r="D24" s="5" t="s">
        <v>11</v>
      </c>
      <c r="E24" s="5">
        <v>1</v>
      </c>
    </row>
    <row r="25" ht="49" customHeight="1" spans="1:5">
      <c r="A25" s="5">
        <v>2</v>
      </c>
      <c r="B25" s="8" t="s">
        <v>44</v>
      </c>
      <c r="C25" s="8" t="s">
        <v>46</v>
      </c>
      <c r="D25" s="5" t="s">
        <v>11</v>
      </c>
      <c r="E25" s="5">
        <v>1</v>
      </c>
    </row>
    <row r="26" ht="49" customHeight="1" spans="1:5">
      <c r="A26" s="5">
        <v>3</v>
      </c>
      <c r="B26" s="8" t="s">
        <v>44</v>
      </c>
      <c r="C26" s="8" t="s">
        <v>47</v>
      </c>
      <c r="D26" s="5" t="s">
        <v>11</v>
      </c>
      <c r="E26" s="5">
        <v>1</v>
      </c>
    </row>
    <row r="27" ht="49" customHeight="1" spans="1:5">
      <c r="A27" s="5">
        <v>4</v>
      </c>
      <c r="B27" s="8" t="s">
        <v>44</v>
      </c>
      <c r="C27" s="8" t="s">
        <v>48</v>
      </c>
      <c r="D27" s="5" t="s">
        <v>11</v>
      </c>
      <c r="E27" s="5">
        <v>1</v>
      </c>
    </row>
  </sheetData>
  <mergeCells count="9">
    <mergeCell ref="A1:E1"/>
    <mergeCell ref="A2:E2"/>
    <mergeCell ref="B5:E5"/>
    <mergeCell ref="B23:E23"/>
    <mergeCell ref="A3:A4"/>
    <mergeCell ref="B3:B4"/>
    <mergeCell ref="C3:C4"/>
    <mergeCell ref="D3:D4"/>
    <mergeCell ref="E3:E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2018-06-29T01:07:24Z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